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35" windowHeight="5130" activeTab="1"/>
  </bookViews>
  <sheets>
    <sheet name="Разпл.за деня" sheetId="1" r:id="rId1"/>
    <sheet name="С натрупване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<sst xmlns="http://schemas.openxmlformats.org/spreadsheetml/2006/main" count="102" uniqueCount="36">
  <si>
    <t>№ по</t>
  </si>
  <si>
    <t>ред</t>
  </si>
  <si>
    <t>Дата на</t>
  </si>
  <si>
    <t>№ на</t>
  </si>
  <si>
    <t>фактура</t>
  </si>
  <si>
    <t>Дата</t>
  </si>
  <si>
    <t>факура</t>
  </si>
  <si>
    <t>плащане</t>
  </si>
  <si>
    <t>ОДЗ "ВАЛЕНТИНА ТЕРЕШКОВА" - гр. Батановци</t>
  </si>
  <si>
    <t>Стойност на</t>
  </si>
  <si>
    <t>фактурата</t>
  </si>
  <si>
    <t>Разплатена</t>
  </si>
  <si>
    <t>стойност</t>
  </si>
  <si>
    <t>Общо за периода:</t>
  </si>
  <si>
    <r>
      <t xml:space="preserve">               </t>
    </r>
    <r>
      <rPr>
        <b/>
        <sz val="10"/>
        <rFont val="Arial"/>
        <family val="2"/>
      </rPr>
      <t>С П Р А В К А</t>
    </r>
  </si>
  <si>
    <t>Относно: Разплащанията по договор от 28.11.2014г. за  доставка на хранителни</t>
  </si>
  <si>
    <r>
      <t xml:space="preserve">               </t>
    </r>
    <r>
      <rPr>
        <b/>
        <sz val="10"/>
        <rFont val="Arial"/>
        <family val="2"/>
      </rPr>
      <t xml:space="preserve">продуктиза нуждите на ОДЗ"В.Терешкова"  от ЕТ "Светлозар Райков" </t>
    </r>
  </si>
  <si>
    <t>Разпл.</t>
  </si>
  <si>
    <t>за деня</t>
  </si>
  <si>
    <t>по договор</t>
  </si>
  <si>
    <t>допреведена</t>
  </si>
  <si>
    <t>частично</t>
  </si>
  <si>
    <t>30,04,2015</t>
  </si>
  <si>
    <t>03,09,2015</t>
  </si>
  <si>
    <t>15,05,2015</t>
  </si>
  <si>
    <t>29,05,2015</t>
  </si>
  <si>
    <t>ПО СТАРИЯ ДОГОВОР</t>
  </si>
  <si>
    <t>ПО НОВИЯ ДОГОВОР</t>
  </si>
  <si>
    <t>Относно: Разплащанията по договор от 09.07.2015г. за  доставка на хранителни</t>
  </si>
  <si>
    <t>12,05,2015</t>
  </si>
  <si>
    <t>17,07,2015</t>
  </si>
  <si>
    <t>31,07,2015</t>
  </si>
  <si>
    <t>10,07,2015</t>
  </si>
  <si>
    <t>Общо по двата договора</t>
  </si>
  <si>
    <t>03,09,2015 г.</t>
  </si>
  <si>
    <t>Счетоводител ОДЗ Батановци - Р.Георгиева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</si>
</sst>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000"/>
    <numFmt numFmtId="174" formatCode="0.0"/>
  </numFmts>
  <fonts count="39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Fill="1" applyBorder="1" applyAlignment="1">
      <alignment/>
    </xf>
    <xf numFmtId="2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1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4" fontId="1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2" fontId="1" fillId="0" borderId="11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7"/>
  <sheetViews>
    <sheetView zoomScalePageLayoutView="0" workbookViewId="0" topLeftCell="A7">
      <selection activeCell="A29" sqref="A29:F33"/>
    </sheetView>
  </sheetViews>
  <sheetFormatPr defaultColWidth="9.140625" defaultRowHeight="12.75"/>
  <cols>
    <col min="1" max="1" width="4.8515625" style="0" customWidth="1"/>
    <col min="2" max="2" width="7.7109375" style="0" customWidth="1"/>
    <col min="3" max="3" width="11.421875" style="0" customWidth="1"/>
    <col min="4" max="4" width="10.7109375" style="0" customWidth="1"/>
    <col min="5" max="5" width="10.28125" style="0" customWidth="1"/>
    <col min="6" max="6" width="10.57421875" style="0" customWidth="1"/>
  </cols>
  <sheetData>
    <row r="2" ht="12.75">
      <c r="B2" s="2" t="s">
        <v>8</v>
      </c>
    </row>
    <row r="4" ht="12.75">
      <c r="D4" t="s">
        <v>14</v>
      </c>
    </row>
    <row r="5" ht="12.75">
      <c r="G5" s="25" t="s">
        <v>26</v>
      </c>
    </row>
    <row r="6" ht="12.75">
      <c r="B6" s="4" t="s">
        <v>15</v>
      </c>
    </row>
    <row r="7" spans="2:9" ht="12.75">
      <c r="B7" t="s">
        <v>16</v>
      </c>
      <c r="C7" s="4"/>
      <c r="D7" s="4"/>
      <c r="E7" s="4"/>
      <c r="F7" s="4"/>
      <c r="G7" s="4"/>
      <c r="H7" s="4"/>
      <c r="I7" s="4"/>
    </row>
    <row r="11" spans="8:11" ht="12.75">
      <c r="H11" s="1"/>
      <c r="I11" s="1"/>
      <c r="J11" s="1"/>
      <c r="K11" s="1"/>
    </row>
    <row r="12" spans="1:11" ht="12.75">
      <c r="A12" s="5" t="s">
        <v>0</v>
      </c>
      <c r="B12" s="9" t="s">
        <v>3</v>
      </c>
      <c r="C12" s="9" t="s">
        <v>5</v>
      </c>
      <c r="D12" s="5" t="s">
        <v>9</v>
      </c>
      <c r="E12" s="5" t="s">
        <v>2</v>
      </c>
      <c r="F12" s="5" t="s">
        <v>11</v>
      </c>
      <c r="H12" s="1"/>
      <c r="I12" s="1"/>
      <c r="J12" s="1"/>
      <c r="K12" s="1"/>
    </row>
    <row r="13" spans="1:11" ht="12.75">
      <c r="A13" s="5" t="s">
        <v>1</v>
      </c>
      <c r="B13" s="9" t="s">
        <v>4</v>
      </c>
      <c r="C13" s="9" t="s">
        <v>6</v>
      </c>
      <c r="D13" s="5" t="s">
        <v>10</v>
      </c>
      <c r="E13" s="5" t="s">
        <v>7</v>
      </c>
      <c r="F13" s="5" t="s">
        <v>12</v>
      </c>
      <c r="G13" s="1"/>
      <c r="H13" s="1"/>
      <c r="I13" s="1"/>
      <c r="J13" s="1"/>
      <c r="K13" s="1"/>
    </row>
    <row r="14" spans="1:11" ht="12.75">
      <c r="A14" s="5">
        <v>1</v>
      </c>
      <c r="B14" s="5">
        <v>13374</v>
      </c>
      <c r="C14" s="19" t="s">
        <v>22</v>
      </c>
      <c r="D14" s="18">
        <v>67.68</v>
      </c>
      <c r="E14" s="19" t="s">
        <v>23</v>
      </c>
      <c r="F14" s="7">
        <v>67.68</v>
      </c>
      <c r="G14" s="8"/>
      <c r="H14" s="8"/>
      <c r="I14" s="1"/>
      <c r="J14" s="1"/>
      <c r="K14" s="1"/>
    </row>
    <row r="15" spans="1:11" ht="12.75">
      <c r="A15" s="5"/>
      <c r="B15" s="5">
        <v>13461</v>
      </c>
      <c r="C15" s="19" t="s">
        <v>24</v>
      </c>
      <c r="D15" s="7">
        <v>49.38</v>
      </c>
      <c r="E15" s="19" t="s">
        <v>23</v>
      </c>
      <c r="F15" s="7">
        <v>49.38</v>
      </c>
      <c r="G15" s="8"/>
      <c r="H15" s="8"/>
      <c r="I15" s="1"/>
      <c r="J15" s="1"/>
      <c r="K15" s="1"/>
    </row>
    <row r="16" spans="1:11" ht="12.75">
      <c r="A16" s="5"/>
      <c r="B16" s="17">
        <v>13558</v>
      </c>
      <c r="C16" s="20" t="s">
        <v>25</v>
      </c>
      <c r="D16" s="17">
        <v>94.56</v>
      </c>
      <c r="E16" s="20" t="s">
        <v>23</v>
      </c>
      <c r="F16" s="17">
        <v>94.56</v>
      </c>
      <c r="G16" s="8"/>
      <c r="H16" s="8"/>
      <c r="I16" s="1"/>
      <c r="J16" s="1"/>
      <c r="K16" s="1"/>
    </row>
    <row r="17" spans="1:11" ht="12.75">
      <c r="A17" s="5"/>
      <c r="B17" s="20">
        <v>13658</v>
      </c>
      <c r="C17" s="21" t="s">
        <v>29</v>
      </c>
      <c r="D17" s="16">
        <v>60.87</v>
      </c>
      <c r="E17" s="21" t="s">
        <v>23</v>
      </c>
      <c r="F17" s="16">
        <v>60.87</v>
      </c>
      <c r="G17" s="8"/>
      <c r="H17" s="8"/>
      <c r="I17" s="1"/>
      <c r="J17" s="1"/>
      <c r="K17" s="1"/>
    </row>
    <row r="18" spans="1:11" ht="12.75">
      <c r="A18" s="5"/>
      <c r="B18" s="17" t="s">
        <v>13</v>
      </c>
      <c r="C18" s="17"/>
      <c r="D18" s="16">
        <f>SUM(D14:D18)</f>
        <v>272.49</v>
      </c>
      <c r="E18" s="20"/>
      <c r="F18" s="16">
        <f>SUM(F14:F17)</f>
        <v>272.49</v>
      </c>
      <c r="G18" s="8"/>
      <c r="H18" s="8"/>
      <c r="I18" s="1"/>
      <c r="J18" s="1"/>
      <c r="K18" s="1"/>
    </row>
    <row r="19" spans="1:11" ht="12.75">
      <c r="A19" s="12"/>
      <c r="B19" s="22"/>
      <c r="C19" s="22"/>
      <c r="D19" s="23"/>
      <c r="E19" s="22"/>
      <c r="F19" s="23"/>
      <c r="G19" s="1"/>
      <c r="H19" s="1"/>
      <c r="I19" s="1"/>
      <c r="J19" s="1"/>
      <c r="K19" s="1"/>
    </row>
    <row r="20" spans="1:11" ht="12.75">
      <c r="A20" s="12"/>
      <c r="B20" s="2" t="s">
        <v>8</v>
      </c>
      <c r="J20" s="1"/>
      <c r="K20" s="1"/>
    </row>
    <row r="21" spans="1:11" ht="12.75">
      <c r="A21" s="12"/>
      <c r="J21" s="1"/>
      <c r="K21" s="1"/>
    </row>
    <row r="22" spans="1:11" ht="12.75">
      <c r="A22" s="12"/>
      <c r="D22" t="s">
        <v>14</v>
      </c>
      <c r="J22" s="1"/>
      <c r="K22" s="1"/>
    </row>
    <row r="23" spans="1:11" ht="12.75">
      <c r="A23" s="12"/>
      <c r="G23" s="25" t="s">
        <v>27</v>
      </c>
      <c r="J23" s="1"/>
      <c r="K23" s="1"/>
    </row>
    <row r="24" spans="1:11" ht="12.75">
      <c r="A24" s="12"/>
      <c r="B24" s="4" t="s">
        <v>28</v>
      </c>
      <c r="J24" s="1"/>
      <c r="K24" s="1"/>
    </row>
    <row r="25" spans="1:11" ht="12.75">
      <c r="A25" s="12"/>
      <c r="B25" t="s">
        <v>16</v>
      </c>
      <c r="C25" s="4"/>
      <c r="D25" s="4"/>
      <c r="E25" s="4"/>
      <c r="F25" s="4"/>
      <c r="G25" s="4"/>
      <c r="H25" s="4"/>
      <c r="I25" s="4"/>
      <c r="J25" s="1"/>
      <c r="K25" s="1"/>
    </row>
    <row r="26" spans="1:11" ht="12.75">
      <c r="A26" s="12"/>
      <c r="B26" s="24"/>
      <c r="C26" s="24"/>
      <c r="D26" s="24"/>
      <c r="E26" s="24"/>
      <c r="F26" s="24"/>
      <c r="G26" s="8"/>
      <c r="H26" s="1"/>
      <c r="I26" s="1"/>
      <c r="J26" s="1"/>
      <c r="K26" s="1"/>
    </row>
    <row r="27" spans="1:11" ht="12.75">
      <c r="A27" s="5" t="s">
        <v>0</v>
      </c>
      <c r="B27" s="9" t="s">
        <v>3</v>
      </c>
      <c r="C27" s="9" t="s">
        <v>5</v>
      </c>
      <c r="D27" s="5" t="s">
        <v>9</v>
      </c>
      <c r="E27" s="5" t="s">
        <v>2</v>
      </c>
      <c r="F27" s="5" t="s">
        <v>11</v>
      </c>
      <c r="G27" s="1"/>
      <c r="H27" s="1"/>
      <c r="I27" s="1"/>
      <c r="J27" s="1"/>
      <c r="K27" s="1"/>
    </row>
    <row r="28" spans="1:11" ht="12.75">
      <c r="A28" s="5" t="s">
        <v>1</v>
      </c>
      <c r="B28" s="9" t="s">
        <v>4</v>
      </c>
      <c r="C28" s="9" t="s">
        <v>6</v>
      </c>
      <c r="D28" s="5" t="s">
        <v>10</v>
      </c>
      <c r="E28" s="5" t="s">
        <v>7</v>
      </c>
      <c r="F28" s="5" t="s">
        <v>12</v>
      </c>
      <c r="G28" s="1"/>
      <c r="H28" s="1"/>
      <c r="I28" s="1"/>
      <c r="J28" s="1"/>
      <c r="K28" s="1"/>
    </row>
    <row r="29" spans="1:11" ht="12.75">
      <c r="A29" s="5">
        <v>1</v>
      </c>
      <c r="B29" s="5">
        <v>13866</v>
      </c>
      <c r="C29" s="21" t="s">
        <v>30</v>
      </c>
      <c r="D29" s="18">
        <v>23.86</v>
      </c>
      <c r="E29" s="19" t="s">
        <v>23</v>
      </c>
      <c r="F29" s="7">
        <v>23.86</v>
      </c>
      <c r="G29" s="1"/>
      <c r="H29" s="1"/>
      <c r="I29" s="1"/>
      <c r="J29" s="1"/>
      <c r="K29" s="1"/>
    </row>
    <row r="30" spans="1:11" ht="12.75">
      <c r="A30" s="5"/>
      <c r="B30" s="5">
        <v>13947</v>
      </c>
      <c r="C30" s="21" t="s">
        <v>31</v>
      </c>
      <c r="D30" s="7">
        <v>37.62</v>
      </c>
      <c r="E30" s="19" t="s">
        <v>23</v>
      </c>
      <c r="F30" s="7">
        <v>37.62</v>
      </c>
      <c r="G30" s="1"/>
      <c r="H30" s="1"/>
      <c r="I30" s="1"/>
      <c r="J30" s="1"/>
      <c r="K30" s="1"/>
    </row>
    <row r="31" spans="1:11" ht="12.75">
      <c r="A31" s="5"/>
      <c r="B31" s="17">
        <v>13814</v>
      </c>
      <c r="C31" s="20" t="s">
        <v>32</v>
      </c>
      <c r="D31" s="16">
        <v>37.5</v>
      </c>
      <c r="E31" s="20" t="s">
        <v>23</v>
      </c>
      <c r="F31" s="17">
        <v>37.5</v>
      </c>
      <c r="G31" s="1"/>
      <c r="H31" s="1"/>
      <c r="I31" s="1"/>
      <c r="J31" s="1"/>
      <c r="K31" s="1"/>
    </row>
    <row r="32" spans="1:11" ht="12.75">
      <c r="A32" s="5"/>
      <c r="B32" s="20"/>
      <c r="C32" s="21"/>
      <c r="D32" s="16"/>
      <c r="E32" s="21"/>
      <c r="F32" s="16"/>
      <c r="G32" s="1"/>
      <c r="H32" s="1"/>
      <c r="I32" s="1"/>
      <c r="J32" s="1"/>
      <c r="K32" s="1"/>
    </row>
    <row r="33" spans="1:11" ht="12.75">
      <c r="A33" s="5"/>
      <c r="B33" s="17" t="s">
        <v>13</v>
      </c>
      <c r="C33" s="17"/>
      <c r="D33" s="16">
        <f>SUM(D29:D32)</f>
        <v>98.97999999999999</v>
      </c>
      <c r="E33" s="20"/>
      <c r="F33" s="16">
        <f>SUM(F29:F32)</f>
        <v>98.97999999999999</v>
      </c>
      <c r="G33" s="1"/>
      <c r="H33" s="1"/>
      <c r="I33" s="1"/>
      <c r="J33" s="1"/>
      <c r="K33" s="1"/>
    </row>
    <row r="34" spans="1:11" ht="12.75">
      <c r="A34" s="1"/>
      <c r="B34" s="26" t="s">
        <v>33</v>
      </c>
      <c r="C34" s="1"/>
      <c r="D34" s="1"/>
      <c r="E34" s="1"/>
      <c r="F34" s="1">
        <v>371.47</v>
      </c>
      <c r="G34" s="1"/>
      <c r="H34" s="1"/>
      <c r="I34" s="1"/>
      <c r="J34" s="1"/>
      <c r="K34" s="1"/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1"/>
      <c r="B36" s="26" t="s">
        <v>34</v>
      </c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1"/>
      <c r="B37" s="26" t="s">
        <v>35</v>
      </c>
      <c r="C37" s="1"/>
      <c r="D37" s="1"/>
      <c r="E37" s="1"/>
      <c r="F37" s="1"/>
      <c r="G37" s="1"/>
      <c r="H37" s="1"/>
      <c r="I37" s="1"/>
      <c r="J37" s="1"/>
      <c r="K37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70"/>
  <sheetViews>
    <sheetView tabSelected="1" zoomScalePageLayoutView="0" workbookViewId="0" topLeftCell="A65">
      <selection activeCell="F71" sqref="F71"/>
    </sheetView>
  </sheetViews>
  <sheetFormatPr defaultColWidth="9.140625" defaultRowHeight="12.75"/>
  <cols>
    <col min="1" max="1" width="5.8515625" style="0" customWidth="1"/>
    <col min="5" max="5" width="11.421875" style="0" customWidth="1"/>
  </cols>
  <sheetData>
    <row r="2" ht="12.75">
      <c r="B2" s="2" t="s">
        <v>8</v>
      </c>
    </row>
    <row r="4" ht="12.75">
      <c r="D4" t="s">
        <v>14</v>
      </c>
    </row>
    <row r="6" ht="12.75">
      <c r="B6" s="4" t="s">
        <v>15</v>
      </c>
    </row>
    <row r="7" spans="2:9" ht="12.75">
      <c r="B7" t="s">
        <v>16</v>
      </c>
      <c r="C7" s="4"/>
      <c r="D7" s="4"/>
      <c r="E7" s="4"/>
      <c r="F7" s="4"/>
      <c r="G7" s="4"/>
      <c r="H7" s="4"/>
      <c r="I7" s="4"/>
    </row>
    <row r="11" spans="8:9" ht="12.75">
      <c r="H11" s="1"/>
      <c r="I11" s="1"/>
    </row>
    <row r="12" spans="1:9" ht="12.75">
      <c r="A12" s="5" t="s">
        <v>0</v>
      </c>
      <c r="B12" s="5" t="s">
        <v>3</v>
      </c>
      <c r="C12" s="5" t="s">
        <v>5</v>
      </c>
      <c r="D12" s="5" t="s">
        <v>9</v>
      </c>
      <c r="E12" s="5" t="s">
        <v>2</v>
      </c>
      <c r="F12" s="5" t="s">
        <v>11</v>
      </c>
      <c r="G12" s="13" t="s">
        <v>17</v>
      </c>
      <c r="H12" s="1"/>
      <c r="I12" s="1"/>
    </row>
    <row r="13" spans="1:9" ht="12.75">
      <c r="A13" s="5" t="s">
        <v>1</v>
      </c>
      <c r="B13" s="5" t="s">
        <v>4</v>
      </c>
      <c r="C13" s="5" t="s">
        <v>6</v>
      </c>
      <c r="D13" s="5" t="s">
        <v>10</v>
      </c>
      <c r="E13" s="5" t="s">
        <v>7</v>
      </c>
      <c r="F13" s="5" t="s">
        <v>12</v>
      </c>
      <c r="G13" s="1" t="s">
        <v>18</v>
      </c>
      <c r="H13" s="1"/>
      <c r="I13" s="1"/>
    </row>
    <row r="14" spans="1:9" ht="12.75">
      <c r="A14" s="5">
        <v>1</v>
      </c>
      <c r="B14" s="5">
        <v>12476</v>
      </c>
      <c r="C14" s="6">
        <v>41975</v>
      </c>
      <c r="D14" s="7">
        <v>768.24</v>
      </c>
      <c r="E14" s="6">
        <v>41988</v>
      </c>
      <c r="F14" s="7">
        <v>768.24</v>
      </c>
      <c r="G14" s="1"/>
      <c r="H14" s="1"/>
      <c r="I14" s="1"/>
    </row>
    <row r="15" spans="1:9" ht="12.75">
      <c r="A15" s="5">
        <v>2</v>
      </c>
      <c r="B15" s="5">
        <v>12512</v>
      </c>
      <c r="C15" s="6">
        <v>41982</v>
      </c>
      <c r="D15" s="7">
        <v>734.56</v>
      </c>
      <c r="E15" s="6">
        <v>41988</v>
      </c>
      <c r="F15" s="7">
        <v>734.56</v>
      </c>
      <c r="G15" s="1"/>
      <c r="H15" s="1"/>
      <c r="I15" s="1"/>
    </row>
    <row r="16" spans="1:9" ht="12.75">
      <c r="A16" s="5">
        <v>3</v>
      </c>
      <c r="B16" s="5">
        <v>12537</v>
      </c>
      <c r="C16" s="6">
        <v>41985</v>
      </c>
      <c r="D16" s="7">
        <v>83.2</v>
      </c>
      <c r="E16" s="6">
        <v>42020</v>
      </c>
      <c r="F16" s="7">
        <v>83.2</v>
      </c>
      <c r="G16" s="1"/>
      <c r="H16" s="1"/>
      <c r="I16" s="1"/>
    </row>
    <row r="17" spans="1:9" ht="12.75">
      <c r="A17" s="5">
        <v>4</v>
      </c>
      <c r="B17" s="5">
        <v>12565</v>
      </c>
      <c r="C17" s="6">
        <v>41989</v>
      </c>
      <c r="D17" s="7">
        <v>570.26</v>
      </c>
      <c r="E17" s="6">
        <v>42020</v>
      </c>
      <c r="F17" s="7">
        <v>570.26</v>
      </c>
      <c r="G17" s="1"/>
      <c r="H17" s="1"/>
      <c r="I17" s="1"/>
    </row>
    <row r="18" spans="1:9" ht="12.75">
      <c r="A18" s="5">
        <v>5</v>
      </c>
      <c r="B18" s="5">
        <v>12603</v>
      </c>
      <c r="C18" s="6">
        <v>42003</v>
      </c>
      <c r="D18" s="7">
        <v>162.16</v>
      </c>
      <c r="E18" s="6">
        <v>42020</v>
      </c>
      <c r="F18" s="7">
        <v>162.16</v>
      </c>
      <c r="G18" s="1"/>
      <c r="H18" s="1"/>
      <c r="I18" s="1"/>
    </row>
    <row r="19" spans="1:9" ht="12.75">
      <c r="A19" s="5">
        <v>6</v>
      </c>
      <c r="B19" s="5">
        <v>12636</v>
      </c>
      <c r="C19" s="6">
        <v>42010</v>
      </c>
      <c r="D19" s="7">
        <v>330.7</v>
      </c>
      <c r="E19" s="6">
        <v>42033</v>
      </c>
      <c r="F19" s="7">
        <v>330.7</v>
      </c>
      <c r="G19" s="1"/>
      <c r="H19" s="1"/>
      <c r="I19" s="1"/>
    </row>
    <row r="20" spans="1:9" ht="12.75">
      <c r="A20" s="5">
        <v>7</v>
      </c>
      <c r="B20" s="5">
        <v>12672</v>
      </c>
      <c r="C20" s="6">
        <v>42017</v>
      </c>
      <c r="D20" s="7">
        <v>748.29</v>
      </c>
      <c r="E20" s="6">
        <v>42033</v>
      </c>
      <c r="F20" s="7">
        <v>748.29</v>
      </c>
      <c r="G20" s="1"/>
      <c r="H20" s="1"/>
      <c r="I20" s="1"/>
    </row>
    <row r="21" spans="1:9" ht="12.75">
      <c r="A21" s="5">
        <v>8</v>
      </c>
      <c r="B21" s="5">
        <v>12696</v>
      </c>
      <c r="C21" s="6">
        <v>42020</v>
      </c>
      <c r="D21" s="7">
        <v>62.76</v>
      </c>
      <c r="E21" s="6">
        <v>42033</v>
      </c>
      <c r="F21" s="7">
        <v>62.76</v>
      </c>
      <c r="G21" s="1">
        <v>3460.17</v>
      </c>
      <c r="H21" s="1"/>
      <c r="I21" s="1"/>
    </row>
    <row r="22" spans="1:9" ht="12.75">
      <c r="A22" s="5"/>
      <c r="B22" s="10" t="s">
        <v>13</v>
      </c>
      <c r="C22" s="10"/>
      <c r="D22" s="11"/>
      <c r="E22" s="10"/>
      <c r="F22" s="11">
        <f>SUM(F14:F21)</f>
        <v>3460.17</v>
      </c>
      <c r="G22" s="1"/>
      <c r="H22" s="1"/>
      <c r="I22" s="1"/>
    </row>
    <row r="23" spans="1:9" ht="12.75">
      <c r="A23" s="5">
        <v>9</v>
      </c>
      <c r="B23" s="5">
        <v>12722</v>
      </c>
      <c r="C23" s="6">
        <v>42024</v>
      </c>
      <c r="D23" s="7">
        <v>364.84</v>
      </c>
      <c r="E23" s="6">
        <v>42051</v>
      </c>
      <c r="F23" s="7">
        <v>364.84</v>
      </c>
      <c r="G23" s="1"/>
      <c r="H23" s="1"/>
      <c r="I23" s="1"/>
    </row>
    <row r="24" spans="1:9" ht="12.75">
      <c r="A24" s="5">
        <v>10</v>
      </c>
      <c r="B24" s="5">
        <v>12754</v>
      </c>
      <c r="C24" s="6">
        <v>42031</v>
      </c>
      <c r="D24" s="7">
        <v>658.88</v>
      </c>
      <c r="E24" s="6">
        <v>42051</v>
      </c>
      <c r="F24" s="7">
        <v>658.88</v>
      </c>
      <c r="G24" s="1">
        <v>1023.72</v>
      </c>
      <c r="H24" s="1"/>
      <c r="I24" s="1"/>
    </row>
    <row r="25" spans="1:9" ht="12.75">
      <c r="A25" s="5"/>
      <c r="B25" s="10" t="s">
        <v>13</v>
      </c>
      <c r="C25" s="10"/>
      <c r="D25" s="11"/>
      <c r="E25" s="10"/>
      <c r="F25" s="11">
        <f>SUM(F22:F24)</f>
        <v>4483.89</v>
      </c>
      <c r="G25" s="1"/>
      <c r="H25" s="1"/>
      <c r="I25" s="1"/>
    </row>
    <row r="26" spans="1:9" ht="12.75">
      <c r="A26" s="12">
        <v>11</v>
      </c>
      <c r="B26" s="5">
        <v>12789</v>
      </c>
      <c r="C26" s="6">
        <v>42034</v>
      </c>
      <c r="D26" s="7">
        <v>87.81</v>
      </c>
      <c r="E26" s="6">
        <v>42067</v>
      </c>
      <c r="F26" s="7">
        <v>87.81</v>
      </c>
      <c r="G26" s="1"/>
      <c r="H26" s="1"/>
      <c r="I26" s="1"/>
    </row>
    <row r="27" spans="1:9" ht="12.75">
      <c r="A27" s="12">
        <v>12</v>
      </c>
      <c r="B27" s="5">
        <v>12819</v>
      </c>
      <c r="C27" s="6">
        <v>42038</v>
      </c>
      <c r="D27" s="7">
        <v>195.86</v>
      </c>
      <c r="E27" s="6">
        <v>42067</v>
      </c>
      <c r="F27" s="7">
        <v>195.86</v>
      </c>
      <c r="G27" s="1">
        <v>283.67</v>
      </c>
      <c r="H27" s="1"/>
      <c r="I27" s="1"/>
    </row>
    <row r="28" spans="1:9" ht="12.75">
      <c r="A28" s="12"/>
      <c r="B28" s="10" t="s">
        <v>13</v>
      </c>
      <c r="C28" s="10"/>
      <c r="D28" s="11"/>
      <c r="E28" s="10"/>
      <c r="F28" s="11">
        <f>SUM(F25:F27)</f>
        <v>4767.56</v>
      </c>
      <c r="G28" s="1"/>
      <c r="H28" s="1"/>
      <c r="I28" s="1"/>
    </row>
    <row r="29" spans="1:9" ht="12.75">
      <c r="A29" s="1">
        <v>13</v>
      </c>
      <c r="B29" s="5">
        <v>12819</v>
      </c>
      <c r="C29" s="6">
        <v>42038</v>
      </c>
      <c r="D29" s="7">
        <v>398</v>
      </c>
      <c r="E29" s="6">
        <v>42067</v>
      </c>
      <c r="F29" s="7">
        <v>398</v>
      </c>
      <c r="G29" s="1">
        <v>398</v>
      </c>
      <c r="H29" s="1"/>
      <c r="I29" s="1"/>
    </row>
    <row r="30" spans="1:9" ht="12.75">
      <c r="A30" s="1"/>
      <c r="B30" s="10" t="s">
        <v>13</v>
      </c>
      <c r="C30" s="10"/>
      <c r="D30" s="11"/>
      <c r="E30" s="10"/>
      <c r="F30" s="11">
        <f>SUM(F28:F29)</f>
        <v>5165.56</v>
      </c>
      <c r="G30" s="1"/>
      <c r="H30" s="1"/>
      <c r="I30" s="1"/>
    </row>
    <row r="31" spans="1:9" ht="12.75">
      <c r="A31" s="1">
        <v>14</v>
      </c>
      <c r="B31" s="5">
        <v>12848</v>
      </c>
      <c r="C31" s="6">
        <v>42045</v>
      </c>
      <c r="D31" s="14">
        <v>597.39</v>
      </c>
      <c r="E31" s="15">
        <v>42094</v>
      </c>
      <c r="F31" s="14">
        <v>297.39</v>
      </c>
      <c r="G31" s="1">
        <v>297.39</v>
      </c>
      <c r="H31" s="1"/>
      <c r="I31" s="1"/>
    </row>
    <row r="32" spans="1:9" ht="12.75">
      <c r="A32" s="1"/>
      <c r="B32" s="10" t="s">
        <v>13</v>
      </c>
      <c r="C32" s="10"/>
      <c r="D32" s="14">
        <f>SUM(D30:D31)</f>
        <v>597.39</v>
      </c>
      <c r="E32" s="15"/>
      <c r="F32" s="14">
        <f>SUM(F30:F31)</f>
        <v>5462.950000000001</v>
      </c>
      <c r="G32" s="1"/>
      <c r="H32" s="1"/>
      <c r="I32" s="1"/>
    </row>
    <row r="33" spans="1:9" ht="12.75">
      <c r="A33" s="1">
        <v>15</v>
      </c>
      <c r="B33" s="5">
        <v>12848</v>
      </c>
      <c r="C33" s="6">
        <v>42045</v>
      </c>
      <c r="D33" s="14">
        <v>597.39</v>
      </c>
      <c r="E33" s="15">
        <v>42171</v>
      </c>
      <c r="F33" s="14">
        <v>300</v>
      </c>
      <c r="G33" s="1">
        <v>300</v>
      </c>
      <c r="H33" s="1"/>
      <c r="I33" s="1"/>
    </row>
    <row r="34" spans="1:9" ht="12.75">
      <c r="A34" s="1"/>
      <c r="B34" s="5" t="s">
        <v>13</v>
      </c>
      <c r="C34" s="5"/>
      <c r="D34" s="14"/>
      <c r="E34" s="15"/>
      <c r="F34" s="14">
        <f>SUM(F32:F33)</f>
        <v>5762.950000000001</v>
      </c>
      <c r="G34" s="1"/>
      <c r="H34" s="1"/>
      <c r="I34" s="1"/>
    </row>
    <row r="35" spans="1:9" ht="12.75">
      <c r="A35" s="1">
        <v>16</v>
      </c>
      <c r="B35" s="5">
        <v>12784</v>
      </c>
      <c r="C35" s="6">
        <v>42048</v>
      </c>
      <c r="D35" s="7">
        <v>68.8</v>
      </c>
      <c r="E35" s="6">
        <v>42124</v>
      </c>
      <c r="F35" s="7">
        <v>68.8</v>
      </c>
      <c r="G35" s="1"/>
      <c r="H35" s="1"/>
      <c r="I35" s="1"/>
    </row>
    <row r="36" spans="1:9" ht="12.75">
      <c r="A36" s="1"/>
      <c r="B36" s="5">
        <v>12898</v>
      </c>
      <c r="C36" s="6">
        <v>42052</v>
      </c>
      <c r="D36" s="7">
        <v>606.15</v>
      </c>
      <c r="E36" s="6">
        <v>42124</v>
      </c>
      <c r="F36" s="7">
        <v>606.15</v>
      </c>
      <c r="G36" s="1">
        <v>674.95</v>
      </c>
      <c r="H36" s="1"/>
      <c r="I36" s="1"/>
    </row>
    <row r="37" spans="1:9" ht="12.75">
      <c r="A37" s="1">
        <v>17</v>
      </c>
      <c r="B37" s="5" t="s">
        <v>13</v>
      </c>
      <c r="C37" s="5"/>
      <c r="D37" s="3"/>
      <c r="E37" s="1"/>
      <c r="F37" s="3">
        <f>SUM(F30:F32)</f>
        <v>10925.900000000001</v>
      </c>
      <c r="G37" s="1"/>
      <c r="H37" s="1"/>
      <c r="I37" s="1"/>
    </row>
    <row r="38" spans="1:9" ht="12.75">
      <c r="A38" s="5"/>
      <c r="B38" s="5">
        <v>12932</v>
      </c>
      <c r="C38" s="6">
        <v>42059</v>
      </c>
      <c r="D38" s="7">
        <v>522.33</v>
      </c>
      <c r="E38" s="6">
        <v>42146</v>
      </c>
      <c r="F38" s="16">
        <v>522.33</v>
      </c>
      <c r="G38" s="1"/>
      <c r="H38" s="1"/>
      <c r="I38" s="1"/>
    </row>
    <row r="39" spans="1:9" ht="12.75">
      <c r="A39" s="5"/>
      <c r="B39" s="5">
        <v>12969</v>
      </c>
      <c r="C39" s="6">
        <v>42062</v>
      </c>
      <c r="D39" s="5">
        <v>80.52</v>
      </c>
      <c r="E39" s="6">
        <v>42146</v>
      </c>
      <c r="F39" s="17">
        <v>80.52</v>
      </c>
      <c r="G39" s="1"/>
      <c r="H39" s="1"/>
      <c r="I39" s="1"/>
    </row>
    <row r="40" spans="1:9" ht="12.75">
      <c r="A40" s="5"/>
      <c r="B40" s="5">
        <v>12944</v>
      </c>
      <c r="C40" s="6">
        <v>42068</v>
      </c>
      <c r="D40" s="7">
        <v>460</v>
      </c>
      <c r="E40" s="6">
        <v>42146</v>
      </c>
      <c r="F40" s="16">
        <v>460</v>
      </c>
      <c r="G40" s="1">
        <v>1062.85</v>
      </c>
      <c r="H40" s="1"/>
      <c r="I40" s="1"/>
    </row>
    <row r="41" spans="1:9" ht="12.75">
      <c r="A41" s="5"/>
      <c r="B41" s="5" t="s">
        <v>13</v>
      </c>
      <c r="C41" s="5"/>
      <c r="H41" s="1"/>
      <c r="I41" s="1"/>
    </row>
    <row r="42" spans="1:9" ht="12.75">
      <c r="A42" s="12">
        <v>18</v>
      </c>
      <c r="B42" s="5">
        <v>13022</v>
      </c>
      <c r="C42" s="6">
        <v>42073</v>
      </c>
      <c r="D42" s="7">
        <v>668.94</v>
      </c>
      <c r="E42" s="6">
        <v>42171</v>
      </c>
      <c r="F42" s="16">
        <v>668.94</v>
      </c>
      <c r="G42" s="1"/>
      <c r="H42" s="1"/>
      <c r="I42" s="1"/>
    </row>
    <row r="43" spans="1:9" ht="12.75">
      <c r="A43" s="12"/>
      <c r="B43" s="5">
        <v>13075</v>
      </c>
      <c r="C43" s="6">
        <v>42080</v>
      </c>
      <c r="D43" s="5">
        <v>595.75</v>
      </c>
      <c r="E43" s="6">
        <v>42171</v>
      </c>
      <c r="F43" s="7">
        <v>330</v>
      </c>
      <c r="G43" s="1"/>
      <c r="H43" s="1"/>
      <c r="I43" s="1"/>
    </row>
    <row r="44" spans="1:9" ht="12.75">
      <c r="A44" s="12"/>
      <c r="B44" s="5" t="s">
        <v>13</v>
      </c>
      <c r="C44" s="5"/>
      <c r="D44" s="7"/>
      <c r="E44" s="5"/>
      <c r="F44" s="7">
        <f>SUM(F42:F43)</f>
        <v>998.94</v>
      </c>
      <c r="G44" s="1">
        <v>998.94</v>
      </c>
      <c r="H44" s="1"/>
      <c r="I44" s="1"/>
    </row>
    <row r="45" spans="1:9" ht="12.75">
      <c r="A45" s="12"/>
      <c r="B45" s="5">
        <v>13046</v>
      </c>
      <c r="C45" s="6">
        <v>42076</v>
      </c>
      <c r="D45" s="7">
        <v>59.44</v>
      </c>
      <c r="E45" s="6">
        <v>42185</v>
      </c>
      <c r="F45" s="7">
        <v>59.44</v>
      </c>
      <c r="G45" s="1"/>
      <c r="H45" s="1"/>
      <c r="I45" s="1"/>
    </row>
    <row r="46" spans="1:9" ht="12.75">
      <c r="A46" s="12"/>
      <c r="B46" s="5">
        <v>13075</v>
      </c>
      <c r="C46" s="6">
        <v>42080</v>
      </c>
      <c r="D46" s="7">
        <v>595.74</v>
      </c>
      <c r="E46" s="6">
        <v>42185</v>
      </c>
      <c r="F46" s="7">
        <v>265.74</v>
      </c>
      <c r="G46" s="1"/>
      <c r="H46" s="1"/>
      <c r="I46" s="1"/>
    </row>
    <row r="47" spans="1:9" ht="12.75">
      <c r="A47" s="1"/>
      <c r="B47" s="5">
        <v>13117</v>
      </c>
      <c r="C47" s="6">
        <v>42087</v>
      </c>
      <c r="D47" s="7">
        <v>647.94</v>
      </c>
      <c r="E47" s="6">
        <v>42185</v>
      </c>
      <c r="F47" s="7">
        <v>566.94</v>
      </c>
      <c r="G47" s="1"/>
      <c r="H47" s="1"/>
      <c r="I47" s="1"/>
    </row>
    <row r="48" spans="1:9" ht="12.75">
      <c r="A48" s="1"/>
      <c r="B48" s="5" t="s">
        <v>13</v>
      </c>
      <c r="C48" s="5"/>
      <c r="D48" s="7"/>
      <c r="E48" s="5"/>
      <c r="F48" s="7">
        <f>SUM(F45:F47)</f>
        <v>892.1200000000001</v>
      </c>
      <c r="G48" s="1">
        <v>892.12</v>
      </c>
      <c r="H48" s="1"/>
      <c r="I48" s="1"/>
    </row>
    <row r="49" spans="1:9" ht="12.75">
      <c r="A49" s="1"/>
      <c r="G49">
        <f>SUM(G21:G48)</f>
        <v>9391.810000000001</v>
      </c>
      <c r="H49" s="1" t="s">
        <v>19</v>
      </c>
      <c r="I49" s="1"/>
    </row>
    <row r="50" spans="1:9" ht="12.75">
      <c r="A50" s="1"/>
      <c r="B50" s="5">
        <v>13117</v>
      </c>
      <c r="C50" s="6">
        <v>42087</v>
      </c>
      <c r="D50" s="7">
        <v>647.94</v>
      </c>
      <c r="E50" s="6">
        <v>42199</v>
      </c>
      <c r="F50" s="7">
        <v>81</v>
      </c>
      <c r="G50" s="8" t="s">
        <v>20</v>
      </c>
      <c r="H50" s="8"/>
      <c r="I50" s="1"/>
    </row>
    <row r="51" spans="1:9" ht="12.75">
      <c r="A51" s="1"/>
      <c r="B51" s="5">
        <v>13171</v>
      </c>
      <c r="C51" s="6">
        <v>42094</v>
      </c>
      <c r="D51" s="7">
        <v>760.8</v>
      </c>
      <c r="E51" s="6">
        <v>42199</v>
      </c>
      <c r="F51" s="7">
        <v>760.8</v>
      </c>
      <c r="G51" s="8"/>
      <c r="H51" s="8"/>
      <c r="I51" s="1"/>
    </row>
    <row r="52" spans="1:9" ht="12.75">
      <c r="A52" s="1"/>
      <c r="B52" s="5">
        <v>13206</v>
      </c>
      <c r="C52" s="6">
        <v>42101</v>
      </c>
      <c r="D52" s="7">
        <v>552.6</v>
      </c>
      <c r="E52" s="6">
        <v>42199</v>
      </c>
      <c r="F52" s="7">
        <v>552.6</v>
      </c>
      <c r="G52" s="8"/>
      <c r="H52" s="8"/>
      <c r="I52" s="1"/>
    </row>
    <row r="53" spans="1:9" ht="12.75">
      <c r="A53" s="1"/>
      <c r="B53" s="5">
        <v>13242</v>
      </c>
      <c r="C53" s="6">
        <v>42109</v>
      </c>
      <c r="D53" s="7">
        <v>226.93</v>
      </c>
      <c r="E53" s="6">
        <v>42199</v>
      </c>
      <c r="F53" s="7">
        <v>226.93</v>
      </c>
      <c r="G53" s="8"/>
      <c r="H53" s="8"/>
      <c r="I53" s="1"/>
    </row>
    <row r="54" spans="1:9" ht="12.75">
      <c r="A54" s="1"/>
      <c r="B54" s="5">
        <v>13270</v>
      </c>
      <c r="C54" s="6">
        <v>42111</v>
      </c>
      <c r="D54" s="7">
        <v>84.8</v>
      </c>
      <c r="E54" s="6">
        <v>42199</v>
      </c>
      <c r="F54" s="7">
        <v>84.8</v>
      </c>
      <c r="G54" s="8"/>
      <c r="H54" s="8"/>
      <c r="I54" s="1"/>
    </row>
    <row r="55" spans="1:9" ht="12.75">
      <c r="A55" s="1"/>
      <c r="B55" s="5">
        <v>13298</v>
      </c>
      <c r="C55" s="6">
        <v>42115</v>
      </c>
      <c r="D55" s="5">
        <v>481.85</v>
      </c>
      <c r="E55" s="6">
        <v>42199</v>
      </c>
      <c r="F55" s="7">
        <v>293.87</v>
      </c>
      <c r="G55" s="1" t="s">
        <v>21</v>
      </c>
      <c r="H55" s="1"/>
      <c r="I55" s="1"/>
    </row>
    <row r="56" spans="1:9" ht="12.75">
      <c r="A56" s="1"/>
      <c r="B56" s="5" t="s">
        <v>13</v>
      </c>
      <c r="C56" s="5"/>
      <c r="D56" s="7">
        <f>SUM(D50:D55)</f>
        <v>2754.92</v>
      </c>
      <c r="E56" s="5"/>
      <c r="F56" s="7">
        <f>SUM(F50:F55)</f>
        <v>2000</v>
      </c>
      <c r="G56" s="1"/>
      <c r="H56" s="1"/>
      <c r="I56" s="1"/>
    </row>
    <row r="57" spans="1:6" ht="12.75">
      <c r="A57" s="5">
        <v>1</v>
      </c>
      <c r="B57" s="5">
        <v>13298</v>
      </c>
      <c r="C57" s="6">
        <v>42115</v>
      </c>
      <c r="D57" s="5">
        <v>481.85</v>
      </c>
      <c r="E57" s="6">
        <v>42201</v>
      </c>
      <c r="F57" s="7">
        <v>284.35</v>
      </c>
    </row>
    <row r="58" spans="1:6" ht="12.75">
      <c r="A58" s="5"/>
      <c r="B58" s="5">
        <v>13337</v>
      </c>
      <c r="C58" s="6">
        <v>42122</v>
      </c>
      <c r="D58" s="7">
        <v>611.18</v>
      </c>
      <c r="E58" s="6">
        <v>42201</v>
      </c>
      <c r="F58" s="7">
        <v>611.18</v>
      </c>
    </row>
    <row r="59" spans="1:6" ht="12.75">
      <c r="A59" s="5"/>
      <c r="B59" s="5" t="s">
        <v>13</v>
      </c>
      <c r="C59" s="5"/>
      <c r="D59" s="7">
        <f>SUM(D57:D61)</f>
        <v>1093.03</v>
      </c>
      <c r="E59" s="5"/>
      <c r="F59" s="7">
        <f>SUM(F57:F61)</f>
        <v>895.53</v>
      </c>
    </row>
    <row r="60" spans="1:6" ht="12.75">
      <c r="A60" s="5">
        <v>1</v>
      </c>
      <c r="B60" s="5">
        <v>13374</v>
      </c>
      <c r="C60" s="19" t="s">
        <v>22</v>
      </c>
      <c r="D60" s="18">
        <v>67.68</v>
      </c>
      <c r="E60" s="19" t="s">
        <v>23</v>
      </c>
      <c r="F60" s="7">
        <v>67.68</v>
      </c>
    </row>
    <row r="61" spans="1:6" ht="12.75">
      <c r="A61" s="5"/>
      <c r="B61" s="5">
        <v>13461</v>
      </c>
      <c r="C61" s="19" t="s">
        <v>24</v>
      </c>
      <c r="D61" s="7">
        <v>49.38</v>
      </c>
      <c r="E61" s="19" t="s">
        <v>23</v>
      </c>
      <c r="F61" s="7">
        <v>49.38</v>
      </c>
    </row>
    <row r="62" spans="1:6" ht="12.75">
      <c r="A62" s="5"/>
      <c r="B62" s="17">
        <v>13558</v>
      </c>
      <c r="C62" s="20" t="s">
        <v>25</v>
      </c>
      <c r="D62" s="17">
        <v>94.56</v>
      </c>
      <c r="E62" s="20" t="s">
        <v>23</v>
      </c>
      <c r="F62" s="17">
        <v>94.56</v>
      </c>
    </row>
    <row r="63" spans="1:6" ht="12.75">
      <c r="A63" s="5"/>
      <c r="B63" s="20">
        <v>13658</v>
      </c>
      <c r="C63" s="21" t="s">
        <v>29</v>
      </c>
      <c r="D63" s="16">
        <v>60.87</v>
      </c>
      <c r="E63" s="21" t="s">
        <v>23</v>
      </c>
      <c r="F63" s="16">
        <v>60.87</v>
      </c>
    </row>
    <row r="64" spans="1:6" ht="12.75">
      <c r="A64" s="5"/>
      <c r="B64" s="17" t="s">
        <v>13</v>
      </c>
      <c r="C64" s="17"/>
      <c r="D64" s="16">
        <f>SUM(D60:D64)</f>
        <v>272.49</v>
      </c>
      <c r="E64" s="20"/>
      <c r="F64" s="16">
        <f>SUM(F60:F63)</f>
        <v>272.49</v>
      </c>
    </row>
    <row r="65" spans="1:6" ht="12.75">
      <c r="A65" s="5">
        <v>1</v>
      </c>
      <c r="B65" s="5">
        <v>13866</v>
      </c>
      <c r="C65" s="21" t="s">
        <v>30</v>
      </c>
      <c r="D65" s="18">
        <v>23.86</v>
      </c>
      <c r="E65" s="19" t="s">
        <v>23</v>
      </c>
      <c r="F65" s="7">
        <v>23.86</v>
      </c>
    </row>
    <row r="66" spans="1:6" ht="12.75">
      <c r="A66" s="5"/>
      <c r="B66" s="5">
        <v>13947</v>
      </c>
      <c r="C66" s="21" t="s">
        <v>31</v>
      </c>
      <c r="D66" s="7">
        <v>37.62</v>
      </c>
      <c r="E66" s="19" t="s">
        <v>23</v>
      </c>
      <c r="F66" s="7">
        <v>37.62</v>
      </c>
    </row>
    <row r="67" spans="1:6" ht="12.75">
      <c r="A67" s="5"/>
      <c r="B67" s="17">
        <v>13814</v>
      </c>
      <c r="C67" s="20" t="s">
        <v>32</v>
      </c>
      <c r="D67" s="16">
        <v>37.5</v>
      </c>
      <c r="E67" s="20" t="s">
        <v>23</v>
      </c>
      <c r="F67" s="17">
        <v>37.5</v>
      </c>
    </row>
    <row r="68" spans="1:6" ht="12.75">
      <c r="A68" s="5"/>
      <c r="B68" s="20"/>
      <c r="C68" s="21"/>
      <c r="D68" s="16"/>
      <c r="E68" s="21"/>
      <c r="F68" s="16"/>
    </row>
    <row r="69" spans="1:6" ht="12.75">
      <c r="A69" s="5"/>
      <c r="B69" s="17" t="s">
        <v>13</v>
      </c>
      <c r="C69" s="17"/>
      <c r="D69" s="16">
        <f>SUM(D65:D68)</f>
        <v>98.97999999999999</v>
      </c>
      <c r="E69" s="20"/>
      <c r="F69" s="16">
        <f>SUM(F65:F68)</f>
        <v>98.97999999999999</v>
      </c>
    </row>
    <row r="70" ht="12.75">
      <c r="F70" s="27">
        <v>341.47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2015-09-03T10:11:03Z</cp:lastPrinted>
  <dcterms:created xsi:type="dcterms:W3CDTF">2015-02-11T13:53:37Z</dcterms:created>
  <dcterms:modified xsi:type="dcterms:W3CDTF">2015-09-04T06:52:44Z</dcterms:modified>
  <cp:category/>
  <cp:version/>
  <cp:contentType/>
  <cp:contentStatus/>
</cp:coreProperties>
</file>